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995" firstSheet="4" activeTab="4"/>
  </bookViews>
  <sheets>
    <sheet name="&gt;50% HIV Decline" sheetId="1" r:id="rId1"/>
    <sheet name="VMMC priority countries" sheetId="2" r:id="rId2"/>
    <sheet name="Priority Couties for eliminatio" sheetId="3" r:id="rId3"/>
    <sheet name="ARV Coverage in pregnant women" sheetId="5" r:id="rId4"/>
    <sheet name="90% unmet ART" sheetId="6" r:id="rId5"/>
    <sheet name="Tubercolusis related deaths" sheetId="7" r:id="rId6"/>
    <sheet name="ARVS&amp;HIV&amp;Tuberclousis" sheetId="8" r:id="rId7"/>
    <sheet name="Sheet1" sheetId="9" r:id="rId8"/>
  </sheets>
  <definedNames>
    <definedName name="UNAIDs" localSheetId="1">'VMMC priority countries'!#REF!</definedName>
    <definedName name="UNAIDs_1" localSheetId="0">'&gt;50% HIV Decline'!$A$5:$D$30</definedName>
  </definedNames>
  <calcPr calcId="145621"/>
</workbook>
</file>

<file path=xl/calcChain.xml><?xml version="1.0" encoding="utf-8"?>
<calcChain xmlns="http://schemas.openxmlformats.org/spreadsheetml/2006/main">
  <c r="E34" i="1"/>
</calcChain>
</file>

<file path=xl/comments1.xml><?xml version="1.0" encoding="utf-8"?>
<comments xmlns="http://schemas.openxmlformats.org/spreadsheetml/2006/main">
  <authors>
    <author>dotieno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dotieno:</t>
        </r>
        <r>
          <rPr>
            <sz val="9"/>
            <color indexed="81"/>
            <rFont val="Tahoma"/>
            <family val="2"/>
          </rPr>
          <t xml:space="preserve">
Kenya among the 15 countries</t>
        </r>
      </text>
    </comment>
  </commentList>
</comments>
</file>

<file path=xl/connections.xml><?xml version="1.0" encoding="utf-8"?>
<connections xmlns="http://schemas.openxmlformats.org/spreadsheetml/2006/main">
  <connection id="1" name="UNAIDs" type="6" refreshedVersion="3" background="1" saveData="1">
    <textPr sourceFile="\\DC1\User Data\Tmbaluku\Desktop\UNAIDs.csv" space="1" consecutive="1" qualifier="none" delimiter=".">
      <textFields count="4">
        <textField/>
        <textField/>
        <textField/>
        <textField/>
      </textFields>
    </textPr>
  </connection>
  <connection id="2" name="UNAIDs1" type="6" refreshedVersion="3" background="1" saveData="1">
    <textPr sourceFile="\\DC1\User Data\Tmbaluku\Desktop\UNAIDs.csv" delimiter=".">
      <textFields>
        <textField/>
      </textFields>
    </textPr>
  </connection>
</connections>
</file>

<file path=xl/sharedStrings.xml><?xml version="1.0" encoding="utf-8"?>
<sst xmlns="http://schemas.openxmlformats.org/spreadsheetml/2006/main" count="282" uniqueCount="168">
  <si>
    <t>Belize</t>
  </si>
  <si>
    <t>Botswana</t>
  </si>
  <si>
    <t>Cambodia</t>
  </si>
  <si>
    <t>Djibouti</t>
  </si>
  <si>
    <t>Eritrea</t>
  </si>
  <si>
    <t>Ethiopia</t>
  </si>
  <si>
    <t>Gabon</t>
  </si>
  <si>
    <t>Ghana</t>
  </si>
  <si>
    <t>India</t>
  </si>
  <si>
    <t>Jamaica</t>
  </si>
  <si>
    <t>Liberia</t>
  </si>
  <si>
    <t>Malawi</t>
  </si>
  <si>
    <t>Myanmar</t>
  </si>
  <si>
    <t>Namibia</t>
  </si>
  <si>
    <t>Nepal</t>
  </si>
  <si>
    <t>Niger</t>
  </si>
  <si>
    <t>Nigeria</t>
  </si>
  <si>
    <t>Senegal</t>
  </si>
  <si>
    <t>Thailand</t>
  </si>
  <si>
    <t>Togo</t>
  </si>
  <si>
    <t>Ukraine</t>
  </si>
  <si>
    <t>Zambia</t>
  </si>
  <si>
    <t>Papua new Guinea</t>
  </si>
  <si>
    <t>Dominican Republic</t>
  </si>
  <si>
    <t>Côte d’Ivoire</t>
  </si>
  <si>
    <t>São Tomé and Príncipe</t>
  </si>
  <si>
    <t>Countries where new HIV infections</t>
  </si>
  <si>
    <t>declined more than 50% between</t>
  </si>
  <si>
    <t>2001 and 2012:</t>
  </si>
  <si>
    <t>UNAIDS priority countries for</t>
  </si>
  <si>
    <t>voluntary medical male circumcision:</t>
  </si>
  <si>
    <t xml:space="preserve"> </t>
  </si>
  <si>
    <t xml:space="preserve"> Botswana </t>
  </si>
  <si>
    <t xml:space="preserve"> Lesotho </t>
  </si>
  <si>
    <t xml:space="preserve"> Malawi </t>
  </si>
  <si>
    <t xml:space="preserve"> Namibia </t>
  </si>
  <si>
    <t xml:space="preserve"> Rwanda </t>
  </si>
  <si>
    <t xml:space="preserve"> South Africa </t>
  </si>
  <si>
    <t xml:space="preserve"> South Sudan </t>
  </si>
  <si>
    <t xml:space="preserve"> Swaziland </t>
  </si>
  <si>
    <t xml:space="preserve"> Zambia </t>
  </si>
  <si>
    <t xml:space="preserve"> Zimbabwe </t>
  </si>
  <si>
    <t xml:space="preserve"> Ethiopia</t>
  </si>
  <si>
    <t xml:space="preserve"> Central African Republic </t>
  </si>
  <si>
    <t xml:space="preserve"> Mozambique </t>
  </si>
  <si>
    <t xml:space="preserve"> Uganda </t>
  </si>
  <si>
    <t xml:space="preserve"> United Republic of Tanzania </t>
  </si>
  <si>
    <t>Angola</t>
  </si>
  <si>
    <t>Burundi</t>
  </si>
  <si>
    <t>Cameroon</t>
  </si>
  <si>
    <t>Chad</t>
  </si>
  <si>
    <t>Democratic Republic of the Congo</t>
  </si>
  <si>
    <t>Kenya</t>
  </si>
  <si>
    <t>Lesotho</t>
  </si>
  <si>
    <t>Mozambique</t>
  </si>
  <si>
    <t>South Africa</t>
  </si>
  <si>
    <t>Swaziland</t>
  </si>
  <si>
    <t>Uganda</t>
  </si>
  <si>
    <t>United Republic of Tanzania</t>
  </si>
  <si>
    <t>Zimbabwe</t>
  </si>
  <si>
    <t xml:space="preserve">Priority countries of the Global Plan towads the elimination of new </t>
  </si>
  <si>
    <t xml:space="preserve">infections among children by 2015  and keeping their mothers alive: </t>
  </si>
  <si>
    <t>Benin</t>
  </si>
  <si>
    <t>Congo</t>
  </si>
  <si>
    <t>Guinea</t>
  </si>
  <si>
    <t>Guinea-Bissau</t>
  </si>
  <si>
    <t>Papua New Guinea</t>
  </si>
  <si>
    <t>South Sudan</t>
  </si>
  <si>
    <t>Burkina Faso</t>
  </si>
  <si>
    <t>Haiti</t>
  </si>
  <si>
    <t>Rwanda</t>
  </si>
  <si>
    <t>Sierra Leone</t>
  </si>
  <si>
    <t>Less than 50%</t>
  </si>
  <si>
    <t>50–79%</t>
  </si>
  <si>
    <t>80% and above</t>
  </si>
  <si>
    <t>Coverage of antiretroviral prevention services for pregnant women living with HIV in</t>
  </si>
  <si>
    <t>generalized epidemic countries, 2012</t>
  </si>
  <si>
    <t>Source: UNAIDS 2012 estimates</t>
  </si>
  <si>
    <t>antiretroviral treatment live:</t>
  </si>
  <si>
    <t>Brazil</t>
  </si>
  <si>
    <t>China</t>
  </si>
  <si>
    <t>Central African Republic</t>
  </si>
  <si>
    <t>Colombia</t>
  </si>
  <si>
    <t>Indonesia</t>
  </si>
  <si>
    <t>Russian Federation</t>
  </si>
  <si>
    <t>Viet Nam</t>
  </si>
  <si>
    <t>Countries where 90% of the  people with an unmet need for</t>
  </si>
  <si>
    <t>Globla UNAIDS Report 2013</t>
  </si>
  <si>
    <r>
      <t xml:space="preserve"> </t>
    </r>
    <r>
      <rPr>
        <b/>
        <sz val="11"/>
        <color indexed="54"/>
        <rFont val="Calibri"/>
        <family val="2"/>
        <scheme val="minor"/>
      </rPr>
      <t xml:space="preserve">tuberculosis/HIV high-burden countries, 2004–2012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</si>
  <si>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Burkina Faso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</si>
  <si>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Chad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</si>
  <si>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Brazil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</si>
  <si>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Burundi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</si>
  <si>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China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</si>
  <si>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Congo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</si>
  <si>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Cambodia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</si>
  <si>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Djibouti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</si>
  <si>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Dem. Rep. Congo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</si>
  <si>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Central African Republic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</si>
  <si>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India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</si>
  <si>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Indonesia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</si>
  <si>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Côte d’Ivoire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</si>
  <si>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Kenya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</si>
  <si>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Lesotho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</si>
  <si>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Ethiopia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</si>
  <si>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Mali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</si>
  <si>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Mozambique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</si>
  <si>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Ghana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</si>
  <si>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United Republic of Tanzania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</si>
  <si>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Russian Federation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</si>
  <si>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Haiti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</si>
  <si>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Zambia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</si>
  <si>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Sierra Leone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</si>
  <si>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Malawi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</si>
  <si>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South Africa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</si>
  <si>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Myanmar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</si>
  <si>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Sudan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</si>
  <si>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Namibia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</si>
  <si>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Swaziland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</si>
  <si>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Nigeria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</si>
  <si>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Togo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</si>
  <si>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Rwanda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</si>
  <si>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Ukraine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</si>
  <si>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Thailand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</si>
  <si>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Viet Nam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</si>
  <si>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Uganda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</si>
  <si>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Zimbabwe </t>
    </r>
    <r>
      <rPr>
        <sz val="12"/>
        <rFont val="Calibri"/>
        <family val="2"/>
        <scheme val="minor"/>
      </rPr>
      <t xml:space="preserve"> </t>
    </r>
  </si>
  <si>
    <t>Bostwana</t>
  </si>
  <si>
    <t xml:space="preserve">&lt;25% reduction  </t>
  </si>
  <si>
    <t xml:space="preserve">25%–50% reduction  </t>
  </si>
  <si>
    <r>
      <t xml:space="preserve"> </t>
    </r>
    <r>
      <rPr>
        <b/>
        <sz val="11"/>
        <color indexed="8"/>
        <rFont val="Calibri"/>
        <family val="2"/>
        <scheme val="minor"/>
      </rPr>
      <t xml:space="preserve">&gt;50% reduction </t>
    </r>
    <r>
      <rPr>
        <b/>
        <sz val="6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/>
    </r>
  </si>
  <si>
    <r>
      <t xml:space="preserve"> </t>
    </r>
    <r>
      <rPr>
        <b/>
        <sz val="11"/>
        <color indexed="54"/>
        <rFont val="Calibri"/>
        <family val="2"/>
        <scheme val="minor"/>
      </rPr>
      <t>Estimated change in tuberculosis-related deaths among people living with HIV in 41</t>
    </r>
  </si>
  <si>
    <t xml:space="preserve"> Source: Global tuberculosis report 2013. Geneva, World Health Organization, 2013 (detailed country estimates are in the WHO report).  </t>
  </si>
  <si>
    <t>Source: GARPR reporting 2013, UNAIDS; Global tuberculosis report 2013. Geneva, World Health Organization, 2013</t>
  </si>
  <si>
    <t>Note: Indonesia tuberculosis and AIDS programme numbers had discrepancies, hence one coverage number could not be included.</t>
  </si>
  <si>
    <t>Percentage of HIV-positive new tuberculosis patients receiving antiretroviral therapy</t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</si>
  <si>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&gt;50%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</si>
  <si>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50–25%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</si>
  <si>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&lt;25%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</si>
  <si>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Botswana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</si>
  <si>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Cameroon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</si>
  <si>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Angola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</si>
  <si>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United Rep. Tanzania </t>
    </r>
    <r>
      <rPr>
        <sz val="12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</si>
  <si>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Congo Sudan </t>
    </r>
    <r>
      <rPr>
        <sz val="12"/>
        <rFont val="Calibri"/>
        <family val="2"/>
        <scheme val="minor"/>
      </rPr>
      <t xml:space="preserve"> </t>
    </r>
  </si>
  <si>
    <t>Kenya is listed among  the 10 African countries with between 50-79% Arv coverage for pregnant women. 13 African countries  have 80% and above</t>
  </si>
  <si>
    <t xml:space="preserve"> yet some of them</t>
  </si>
  <si>
    <t>Kenya is doing poolry in reducing the percentage of deaths among HIV+ people, which is has reduced by less than 25 percent</t>
  </si>
  <si>
    <t xml:space="preserve">Some countries with a higher </t>
  </si>
  <si>
    <t xml:space="preserve"> prevalence of HIV such as Botswana and Namibia have done better by achieving a reduction of over 50% Why?</t>
  </si>
  <si>
    <t>13 Afircan countries have reduced their HIV new infection by 50 per cent. By how much did Kenya reduce its prevalence over that period?</t>
  </si>
  <si>
    <t>Kenya is among 30 countires where 90% of the people with unmet need for ART live. Why is such a high number of people who need the drugs not accessing them?</t>
  </si>
  <si>
    <t>What per centage of Kenyans who need ART as per WHO guidelines are getting?</t>
  </si>
  <si>
    <t>HIV Prevalence reduction.</t>
  </si>
  <si>
    <t>Kenya only reduced its prevalence by 34.1 percent between 2001 and 2012.</t>
  </si>
  <si>
    <t>2013 World Health Organization (WHO) eligibility</t>
  </si>
  <si>
    <t>criteria for ART initiation: CD4 #500 cells per microliter, coinfection</t>
  </si>
  <si>
    <t>with active tuberculosis, currently pregnant or breastfeeding,</t>
  </si>
  <si>
    <t>and infected partners in serodiscordant relationships.</t>
  </si>
  <si>
    <t>Answer:</t>
  </si>
  <si>
    <t xml:space="preserve">According to a Supplement articles in JAIDS 2013 issue; </t>
  </si>
  <si>
    <t>ART coverage has increased from 29% in 2007 to</t>
  </si>
  <si>
    <t>61% in 2012. If Kenya adopts the 2013 WHO guidelines for ART</t>
  </si>
  <si>
    <t>initiation, need for ART increases by an additional 19 percentage</t>
  </si>
  <si>
    <t>points and current coverage decreases by an additional 15 percentage</t>
  </si>
  <si>
    <t>points, representing an additional 214,000 persons who will need to</t>
  </si>
  <si>
    <t>be reached.</t>
  </si>
  <si>
    <t>are poorer and less developed than Kenya. Why? (Experts should answer this).</t>
  </si>
  <si>
    <r>
      <rPr>
        <b/>
        <sz val="12"/>
        <color theme="1"/>
        <rFont val="Calibri"/>
        <family val="2"/>
        <scheme val="minor"/>
      </rPr>
      <t>Answer:</t>
    </r>
    <r>
      <rPr>
        <sz val="12"/>
        <color theme="1"/>
        <rFont val="Calibri"/>
        <family val="2"/>
        <scheme val="minor"/>
      </rPr>
      <t xml:space="preserve"> We ask the experts. We investigate policies and compare policies around these areas to get the answer to this.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</si>
</sst>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5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color indexed="8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NumberFormat="1" applyFont="1" applyFill="1" applyBorder="1" applyAlignment="1" applyProtection="1"/>
    <xf numFmtId="0" fontId="10" fillId="0" borderId="0" xfId="0" applyFont="1"/>
    <xf numFmtId="0" fontId="10" fillId="0" borderId="0" xfId="0" applyFont="1" applyFill="1"/>
    <xf numFmtId="0" fontId="11" fillId="0" borderId="0" xfId="0" applyNumberFormat="1" applyFont="1" applyFill="1" applyBorder="1" applyAlignment="1" applyProtection="1"/>
    <xf numFmtId="0" fontId="1" fillId="0" borderId="0" xfId="0" applyFont="1" applyFill="1"/>
    <xf numFmtId="0" fontId="13" fillId="0" borderId="0" xfId="0" applyNumberFormat="1" applyFont="1" applyFill="1" applyBorder="1" applyAlignment="1" applyProtection="1"/>
    <xf numFmtId="0" fontId="13" fillId="0" borderId="0" xfId="0" applyFont="1" applyFill="1"/>
    <xf numFmtId="0" fontId="1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8" fillId="3" borderId="0" xfId="0" applyNumberFormat="1" applyFont="1" applyFill="1" applyBorder="1" applyAlignment="1" applyProtection="1"/>
    <xf numFmtId="0" fontId="10" fillId="3" borderId="0" xfId="0" applyFont="1" applyFill="1"/>
    <xf numFmtId="10" fontId="0" fillId="0" borderId="0" xfId="0" applyNumberFormat="1"/>
    <xf numFmtId="164" fontId="0" fillId="3" borderId="0" xfId="1" applyNumberFormat="1" applyFont="1" applyFill="1"/>
    <xf numFmtId="0" fontId="0" fillId="3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NAIDs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opLeftCell="A14" workbookViewId="0">
      <selection activeCell="A15" sqref="A15"/>
    </sheetView>
  </sheetViews>
  <sheetFormatPr defaultRowHeight="15"/>
  <cols>
    <col min="1" max="1" width="20.85546875" customWidth="1"/>
    <col min="2" max="2" width="10.85546875" bestFit="1" customWidth="1"/>
    <col min="3" max="3" width="7.28515625" customWidth="1"/>
    <col min="4" max="4" width="19.85546875" customWidth="1"/>
  </cols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5" spans="1:1">
      <c r="A5" t="s">
        <v>0</v>
      </c>
    </row>
    <row r="6" spans="1:1">
      <c r="A6" t="s">
        <v>1</v>
      </c>
    </row>
    <row r="7" spans="1:1">
      <c r="A7" t="s">
        <v>2</v>
      </c>
    </row>
    <row r="8" spans="1:1" s="16" customFormat="1">
      <c r="A8" s="16" t="s">
        <v>24</v>
      </c>
    </row>
    <row r="9" spans="1:1" s="16" customFormat="1">
      <c r="A9" s="16" t="s">
        <v>3</v>
      </c>
    </row>
    <row r="10" spans="1:1">
      <c r="A10" t="s">
        <v>23</v>
      </c>
    </row>
    <row r="11" spans="1:1" s="16" customFormat="1">
      <c r="A11" s="16" t="s">
        <v>4</v>
      </c>
    </row>
    <row r="12" spans="1:1" s="16" customFormat="1">
      <c r="A12" s="16" t="s">
        <v>5</v>
      </c>
    </row>
    <row r="13" spans="1:1" s="16" customFormat="1">
      <c r="A13" s="16" t="s">
        <v>6</v>
      </c>
    </row>
    <row r="14" spans="1:1" s="16" customFormat="1">
      <c r="A14" s="16" t="s">
        <v>7</v>
      </c>
    </row>
    <row r="15" spans="1:1">
      <c r="A15" t="s">
        <v>8</v>
      </c>
    </row>
    <row r="16" spans="1:1">
      <c r="A16" t="s">
        <v>9</v>
      </c>
    </row>
    <row r="17" spans="1:17" s="16" customFormat="1">
      <c r="A17" s="16" t="s">
        <v>10</v>
      </c>
    </row>
    <row r="18" spans="1:17" s="16" customFormat="1">
      <c r="A18" s="16" t="s">
        <v>11</v>
      </c>
    </row>
    <row r="19" spans="1:17">
      <c r="A19" t="s">
        <v>12</v>
      </c>
    </row>
    <row r="20" spans="1:17" s="16" customFormat="1">
      <c r="A20" s="16" t="s">
        <v>13</v>
      </c>
    </row>
    <row r="21" spans="1:17">
      <c r="A21" t="s">
        <v>14</v>
      </c>
    </row>
    <row r="22" spans="1:17" s="16" customFormat="1">
      <c r="A22" s="16" t="s">
        <v>15</v>
      </c>
    </row>
    <row r="23" spans="1:17" s="16" customFormat="1">
      <c r="A23" s="16" t="s">
        <v>16</v>
      </c>
    </row>
    <row r="24" spans="1:17" s="4" customFormat="1">
      <c r="A24" s="4" t="s">
        <v>22</v>
      </c>
    </row>
    <row r="25" spans="1:17">
      <c r="A25" t="s">
        <v>25</v>
      </c>
    </row>
    <row r="26" spans="1:17" s="16" customFormat="1">
      <c r="A26" s="16" t="s">
        <v>17</v>
      </c>
    </row>
    <row r="27" spans="1:17">
      <c r="A27" t="s">
        <v>18</v>
      </c>
    </row>
    <row r="28" spans="1:17" s="16" customFormat="1">
      <c r="A28" s="16" t="s">
        <v>19</v>
      </c>
    </row>
    <row r="29" spans="1:17">
      <c r="A29" t="s">
        <v>20</v>
      </c>
    </row>
    <row r="30" spans="1:17">
      <c r="A30" s="16" t="s">
        <v>21</v>
      </c>
      <c r="D30" s="17" t="s">
        <v>149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>
      <c r="A32" s="6" t="s">
        <v>87</v>
      </c>
      <c r="D32">
        <v>2001</v>
      </c>
      <c r="E32" s="20">
        <v>8.5000000000000006E-2</v>
      </c>
    </row>
    <row r="33" spans="4:6">
      <c r="D33">
        <v>2012</v>
      </c>
      <c r="E33" s="20">
        <v>5.6000000000000001E-2</v>
      </c>
    </row>
    <row r="34" spans="4:6" ht="31.5" customHeight="1">
      <c r="D34" s="22" t="s">
        <v>152</v>
      </c>
      <c r="E34" s="21">
        <f>(E32-E33)/E32</f>
        <v>0.3411764705882353</v>
      </c>
      <c r="F34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2" sqref="A2"/>
    </sheetView>
  </sheetViews>
  <sheetFormatPr defaultRowHeight="15"/>
  <cols>
    <col min="1" max="1" width="27.140625" bestFit="1" customWidth="1"/>
    <col min="2" max="2" width="26.85546875" customWidth="1"/>
  </cols>
  <sheetData>
    <row r="1" spans="1:2">
      <c r="A1" s="1" t="s">
        <v>29</v>
      </c>
      <c r="B1" s="1"/>
    </row>
    <row r="2" spans="1:2">
      <c r="A2" s="1" t="s">
        <v>30</v>
      </c>
      <c r="B2" s="1"/>
    </row>
    <row r="3" spans="1:2">
      <c r="A3" t="s">
        <v>32</v>
      </c>
      <c r="B3" t="s">
        <v>31</v>
      </c>
    </row>
    <row r="4" spans="1:2">
      <c r="A4" t="s">
        <v>42</v>
      </c>
    </row>
    <row r="5" spans="1:2">
      <c r="A5" t="s">
        <v>43</v>
      </c>
    </row>
    <row r="6" spans="1:2">
      <c r="A6" t="s">
        <v>52</v>
      </c>
    </row>
    <row r="7" spans="1:2">
      <c r="A7" t="s">
        <v>33</v>
      </c>
      <c r="B7" t="s">
        <v>31</v>
      </c>
    </row>
    <row r="8" spans="1:2">
      <c r="A8" t="s">
        <v>34</v>
      </c>
      <c r="B8" t="s">
        <v>31</v>
      </c>
    </row>
    <row r="9" spans="1:2">
      <c r="A9" t="s">
        <v>44</v>
      </c>
    </row>
    <row r="10" spans="1:2">
      <c r="A10" t="s">
        <v>35</v>
      </c>
      <c r="B10" t="s">
        <v>31</v>
      </c>
    </row>
    <row r="11" spans="1:2">
      <c r="A11" t="s">
        <v>36</v>
      </c>
      <c r="B11" t="s">
        <v>31</v>
      </c>
    </row>
    <row r="12" spans="1:2">
      <c r="A12" t="s">
        <v>37</v>
      </c>
      <c r="B12" t="s">
        <v>31</v>
      </c>
    </row>
    <row r="13" spans="1:2">
      <c r="A13" t="s">
        <v>38</v>
      </c>
      <c r="B13" t="s">
        <v>31</v>
      </c>
    </row>
    <row r="14" spans="1:2">
      <c r="A14" t="s">
        <v>39</v>
      </c>
      <c r="B14" t="s">
        <v>31</v>
      </c>
    </row>
    <row r="15" spans="1:2">
      <c r="A15" t="s">
        <v>45</v>
      </c>
    </row>
    <row r="16" spans="1:2">
      <c r="A16" t="s">
        <v>46</v>
      </c>
    </row>
    <row r="17" spans="1:2">
      <c r="A17" t="s">
        <v>40</v>
      </c>
      <c r="B17" t="s">
        <v>31</v>
      </c>
    </row>
    <row r="18" spans="1:2">
      <c r="A18" t="s">
        <v>41</v>
      </c>
      <c r="B18" t="s">
        <v>31</v>
      </c>
    </row>
    <row r="20" spans="1:2">
      <c r="A20" s="6" t="s">
        <v>87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7"/>
  <sheetViews>
    <sheetView workbookViewId="0">
      <selection activeCell="H26" sqref="H26"/>
    </sheetView>
  </sheetViews>
  <sheetFormatPr defaultRowHeight="15"/>
  <cols>
    <col min="1" max="1" width="31.5703125" customWidth="1"/>
  </cols>
  <sheetData>
    <row r="1" spans="1:1">
      <c r="A1" s="3" t="s">
        <v>60</v>
      </c>
    </row>
    <row r="2" spans="1:1">
      <c r="A2" s="3" t="s">
        <v>61</v>
      </c>
    </row>
    <row r="3" spans="1:1">
      <c r="A3" s="3"/>
    </row>
    <row r="4" spans="1:1">
      <c r="A4" t="s">
        <v>47</v>
      </c>
    </row>
    <row r="5" spans="1:1">
      <c r="A5" t="s">
        <v>1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24</v>
      </c>
    </row>
    <row r="10" spans="1:1">
      <c r="A10" t="s">
        <v>51</v>
      </c>
    </row>
    <row r="11" spans="1:1">
      <c r="A11" t="s">
        <v>5</v>
      </c>
    </row>
    <row r="12" spans="1:1">
      <c r="A12" t="s">
        <v>7</v>
      </c>
    </row>
    <row r="13" spans="1:1">
      <c r="A13" t="s">
        <v>8</v>
      </c>
    </row>
    <row r="14" spans="1:1">
      <c r="A14" t="s">
        <v>52</v>
      </c>
    </row>
    <row r="15" spans="1:1">
      <c r="A15" t="s">
        <v>53</v>
      </c>
    </row>
    <row r="16" spans="1:1">
      <c r="A16" t="s">
        <v>11</v>
      </c>
    </row>
    <row r="17" spans="1:1">
      <c r="A17" t="s">
        <v>54</v>
      </c>
    </row>
    <row r="18" spans="1:1">
      <c r="A18" t="s">
        <v>13</v>
      </c>
    </row>
    <row r="19" spans="1:1">
      <c r="A19" t="s">
        <v>16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21</v>
      </c>
    </row>
    <row r="25" spans="1:1">
      <c r="A25" t="s">
        <v>59</v>
      </c>
    </row>
    <row r="27" spans="1:1">
      <c r="A27" s="6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H12" sqref="F12:H14"/>
    </sheetView>
  </sheetViews>
  <sheetFormatPr defaultRowHeight="15"/>
  <cols>
    <col min="1" max="1" width="37.140625" customWidth="1"/>
    <col min="2" max="2" width="25.85546875" customWidth="1"/>
    <col min="3" max="3" width="22" customWidth="1"/>
  </cols>
  <sheetData>
    <row r="1" spans="1:18">
      <c r="A1" s="1" t="s">
        <v>75</v>
      </c>
      <c r="B1" s="1"/>
      <c r="C1" s="1"/>
    </row>
    <row r="2" spans="1:18">
      <c r="A2" s="1" t="s">
        <v>76</v>
      </c>
      <c r="B2" s="1"/>
      <c r="C2" s="1"/>
    </row>
    <row r="4" spans="1:18">
      <c r="A4" s="1" t="s">
        <v>72</v>
      </c>
      <c r="B4" s="1" t="s">
        <v>73</v>
      </c>
      <c r="C4" s="1" t="s">
        <v>74</v>
      </c>
    </row>
    <row r="5" spans="1:18">
      <c r="A5" s="5" t="s">
        <v>47</v>
      </c>
      <c r="B5" t="s">
        <v>68</v>
      </c>
      <c r="C5" t="s">
        <v>1</v>
      </c>
    </row>
    <row r="6" spans="1:18">
      <c r="A6" s="5" t="s">
        <v>62</v>
      </c>
      <c r="B6" t="s">
        <v>48</v>
      </c>
      <c r="C6" t="s">
        <v>7</v>
      </c>
    </row>
    <row r="7" spans="1:18">
      <c r="A7" s="5" t="s">
        <v>50</v>
      </c>
      <c r="B7" t="s">
        <v>49</v>
      </c>
      <c r="C7" t="s">
        <v>69</v>
      </c>
    </row>
    <row r="8" spans="1:18">
      <c r="A8" s="5" t="s">
        <v>63</v>
      </c>
      <c r="B8" t="s">
        <v>24</v>
      </c>
      <c r="C8" t="s">
        <v>10</v>
      </c>
    </row>
    <row r="9" spans="1:18">
      <c r="A9" s="5" t="s">
        <v>51</v>
      </c>
      <c r="B9" t="s">
        <v>6</v>
      </c>
      <c r="C9" t="s">
        <v>54</v>
      </c>
    </row>
    <row r="10" spans="1:18">
      <c r="A10" s="5" t="s">
        <v>3</v>
      </c>
      <c r="B10" s="17" t="s">
        <v>52</v>
      </c>
      <c r="C10" t="s">
        <v>13</v>
      </c>
    </row>
    <row r="11" spans="1:18">
      <c r="A11" t="s">
        <v>4</v>
      </c>
      <c r="B11" t="s">
        <v>53</v>
      </c>
      <c r="C11" t="s">
        <v>70</v>
      </c>
      <c r="D11" s="16" t="s">
        <v>144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 t="s">
        <v>145</v>
      </c>
    </row>
    <row r="12" spans="1:18">
      <c r="A12" t="s">
        <v>5</v>
      </c>
      <c r="B12" t="s">
        <v>11</v>
      </c>
      <c r="C12" t="s">
        <v>71</v>
      </c>
      <c r="D12" s="16" t="s">
        <v>166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>
      <c r="A13" t="s">
        <v>64</v>
      </c>
      <c r="B13" t="s">
        <v>57</v>
      </c>
      <c r="C13" t="s">
        <v>55</v>
      </c>
    </row>
    <row r="14" spans="1:18">
      <c r="A14" t="s">
        <v>65</v>
      </c>
      <c r="B14" t="s">
        <v>58</v>
      </c>
      <c r="C14" t="s">
        <v>56</v>
      </c>
    </row>
    <row r="15" spans="1:18">
      <c r="A15" t="s">
        <v>16</v>
      </c>
      <c r="C15" t="s">
        <v>19</v>
      </c>
    </row>
    <row r="16" spans="1:18">
      <c r="A16" t="s">
        <v>66</v>
      </c>
      <c r="C16" t="s">
        <v>21</v>
      </c>
    </row>
    <row r="17" spans="1:3">
      <c r="A17" t="s">
        <v>67</v>
      </c>
      <c r="C17" t="s">
        <v>59</v>
      </c>
    </row>
    <row r="19" spans="1:3">
      <c r="A19" s="6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13" workbookViewId="0">
      <selection activeCell="D30" sqref="D30"/>
    </sheetView>
  </sheetViews>
  <sheetFormatPr defaultRowHeight="15"/>
  <cols>
    <col min="1" max="1" width="31.28515625" customWidth="1"/>
    <col min="8" max="8" width="29.85546875" bestFit="1" customWidth="1"/>
  </cols>
  <sheetData>
    <row r="1" spans="1:15">
      <c r="A1" s="2" t="s">
        <v>86</v>
      </c>
      <c r="B1" s="2"/>
      <c r="C1" s="2"/>
      <c r="D1" s="2"/>
    </row>
    <row r="2" spans="1:15">
      <c r="A2" s="2" t="s">
        <v>78</v>
      </c>
      <c r="B2" s="2"/>
      <c r="C2" s="2"/>
      <c r="D2" s="2"/>
    </row>
    <row r="3" spans="1:15">
      <c r="A3" t="s">
        <v>47</v>
      </c>
    </row>
    <row r="4" spans="1:15">
      <c r="A4" t="s">
        <v>79</v>
      </c>
    </row>
    <row r="5" spans="1:15">
      <c r="A5" t="s">
        <v>80</v>
      </c>
    </row>
    <row r="6" spans="1:15">
      <c r="A6" t="s">
        <v>49</v>
      </c>
    </row>
    <row r="7" spans="1:15">
      <c r="A7" t="s">
        <v>81</v>
      </c>
    </row>
    <row r="8" spans="1:15">
      <c r="A8" t="s">
        <v>50</v>
      </c>
    </row>
    <row r="9" spans="1:15">
      <c r="A9" t="s">
        <v>82</v>
      </c>
    </row>
    <row r="10" spans="1:15">
      <c r="A10" t="s">
        <v>24</v>
      </c>
    </row>
    <row r="11" spans="1:15">
      <c r="A11" t="s">
        <v>51</v>
      </c>
    </row>
    <row r="12" spans="1:15">
      <c r="A12" t="s">
        <v>5</v>
      </c>
    </row>
    <row r="13" spans="1:15">
      <c r="A13" t="s">
        <v>7</v>
      </c>
    </row>
    <row r="14" spans="1:15">
      <c r="A14" t="s">
        <v>8</v>
      </c>
    </row>
    <row r="15" spans="1:15">
      <c r="A15" t="s">
        <v>83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>
      <c r="A16" t="s">
        <v>52</v>
      </c>
      <c r="B16" s="16" t="s">
        <v>150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>
      <c r="A17" t="s">
        <v>53</v>
      </c>
      <c r="B17" s="16" t="s">
        <v>151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>
      <c r="A18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t="s">
        <v>54</v>
      </c>
      <c r="B19" s="1" t="s">
        <v>158</v>
      </c>
    </row>
    <row r="20" spans="1:15">
      <c r="A20" t="s">
        <v>12</v>
      </c>
      <c r="B20" t="s">
        <v>159</v>
      </c>
    </row>
    <row r="21" spans="1:15">
      <c r="A21" t="s">
        <v>16</v>
      </c>
      <c r="B21" t="s">
        <v>154</v>
      </c>
    </row>
    <row r="22" spans="1:15">
      <c r="A22" t="s">
        <v>84</v>
      </c>
      <c r="B22" t="s">
        <v>155</v>
      </c>
    </row>
    <row r="23" spans="1:15">
      <c r="A23" t="s">
        <v>55</v>
      </c>
      <c r="B23" t="s">
        <v>156</v>
      </c>
    </row>
    <row r="24" spans="1:15">
      <c r="A24" t="s">
        <v>67</v>
      </c>
      <c r="B24" t="s">
        <v>157</v>
      </c>
    </row>
    <row r="25" spans="1:15">
      <c r="A25" t="s">
        <v>18</v>
      </c>
      <c r="B25" t="s">
        <v>160</v>
      </c>
    </row>
    <row r="26" spans="1:15">
      <c r="A26" t="s">
        <v>19</v>
      </c>
      <c r="B26" t="s">
        <v>161</v>
      </c>
    </row>
    <row r="27" spans="1:15">
      <c r="A27" t="s">
        <v>57</v>
      </c>
      <c r="B27" t="s">
        <v>162</v>
      </c>
    </row>
    <row r="28" spans="1:15">
      <c r="A28" t="s">
        <v>20</v>
      </c>
      <c r="B28" t="s">
        <v>163</v>
      </c>
    </row>
    <row r="29" spans="1:15">
      <c r="A29" t="s">
        <v>58</v>
      </c>
      <c r="B29" t="s">
        <v>164</v>
      </c>
    </row>
    <row r="30" spans="1:15">
      <c r="A30" t="s">
        <v>85</v>
      </c>
      <c r="B30" t="s">
        <v>165</v>
      </c>
    </row>
    <row r="31" spans="1:15">
      <c r="A31" t="s">
        <v>21</v>
      </c>
    </row>
    <row r="32" spans="1:15">
      <c r="A32" t="s">
        <v>59</v>
      </c>
    </row>
    <row r="34" spans="1:1">
      <c r="A34" s="6" t="s">
        <v>87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3"/>
  <sheetViews>
    <sheetView topLeftCell="B1" workbookViewId="0">
      <selection activeCell="F18" sqref="F18"/>
    </sheetView>
  </sheetViews>
  <sheetFormatPr defaultRowHeight="15"/>
  <cols>
    <col min="1" max="1" width="21.28515625" customWidth="1"/>
    <col min="2" max="2" width="15.85546875" customWidth="1"/>
    <col min="3" max="3" width="18.85546875" customWidth="1"/>
  </cols>
  <sheetData>
    <row r="1" spans="1:19">
      <c r="A1" s="5" t="s">
        <v>131</v>
      </c>
      <c r="B1" s="4"/>
      <c r="C1" s="4"/>
    </row>
    <row r="2" spans="1:19">
      <c r="A2" s="5" t="s">
        <v>88</v>
      </c>
      <c r="B2" s="4"/>
      <c r="C2" s="4"/>
    </row>
    <row r="3" spans="1:19">
      <c r="A3" s="5"/>
      <c r="B3" s="4"/>
      <c r="C3" s="4"/>
    </row>
    <row r="4" spans="1:19">
      <c r="A4" s="10" t="s">
        <v>130</v>
      </c>
      <c r="B4" s="11" t="s">
        <v>128</v>
      </c>
      <c r="C4" s="11" t="s">
        <v>129</v>
      </c>
    </row>
    <row r="5" spans="1:19">
      <c r="A5" s="5" t="s">
        <v>127</v>
      </c>
      <c r="B5" s="4" t="s">
        <v>49</v>
      </c>
      <c r="C5" s="4" t="s">
        <v>47</v>
      </c>
    </row>
    <row r="6" spans="1:19" ht="15.75">
      <c r="A6" s="7" t="s">
        <v>89</v>
      </c>
      <c r="B6" s="7" t="s">
        <v>90</v>
      </c>
      <c r="C6" s="7" t="s">
        <v>91</v>
      </c>
      <c r="D6" s="8"/>
      <c r="E6" s="8"/>
      <c r="F6" s="8"/>
      <c r="G6" s="8"/>
      <c r="H6" s="8"/>
      <c r="I6" s="8"/>
    </row>
    <row r="7" spans="1:19" ht="15.75">
      <c r="A7" s="7" t="s">
        <v>92</v>
      </c>
      <c r="B7" s="7" t="s">
        <v>93</v>
      </c>
      <c r="C7" s="7" t="s">
        <v>94</v>
      </c>
      <c r="D7" s="8"/>
      <c r="E7" s="8"/>
      <c r="F7" s="8"/>
      <c r="G7" s="8"/>
      <c r="H7" s="8"/>
      <c r="I7" s="8"/>
    </row>
    <row r="8" spans="1:19" ht="15.75">
      <c r="A8" s="7" t="s">
        <v>95</v>
      </c>
      <c r="B8" s="7" t="s">
        <v>96</v>
      </c>
      <c r="C8" s="7" t="s">
        <v>97</v>
      </c>
      <c r="D8" s="8"/>
      <c r="E8" s="19"/>
      <c r="F8" s="19"/>
      <c r="G8" s="19"/>
      <c r="H8" s="19"/>
      <c r="I8" s="19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5.75">
      <c r="A9" s="7" t="s">
        <v>98</v>
      </c>
      <c r="B9" s="7" t="s">
        <v>99</v>
      </c>
      <c r="C9" s="7" t="s">
        <v>100</v>
      </c>
      <c r="D9" s="8"/>
      <c r="E9" s="19"/>
      <c r="F9" s="19"/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15.75">
      <c r="A10" s="7" t="s">
        <v>101</v>
      </c>
      <c r="B10" s="18" t="s">
        <v>102</v>
      </c>
      <c r="C10" s="7" t="s">
        <v>103</v>
      </c>
      <c r="D10" s="8"/>
      <c r="E10" s="19" t="s">
        <v>146</v>
      </c>
      <c r="F10" s="19"/>
      <c r="G10" s="19"/>
      <c r="H10" s="19"/>
      <c r="I10" s="19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5.75">
      <c r="A11" s="7" t="s">
        <v>104</v>
      </c>
      <c r="B11" s="7" t="s">
        <v>105</v>
      </c>
      <c r="C11" s="7" t="s">
        <v>106</v>
      </c>
      <c r="D11" s="8"/>
      <c r="E11" s="19" t="s">
        <v>147</v>
      </c>
      <c r="F11" s="19"/>
      <c r="G11" s="19"/>
      <c r="H11" s="19" t="s">
        <v>148</v>
      </c>
      <c r="I11" s="19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5.75">
      <c r="A12" s="7" t="s">
        <v>107</v>
      </c>
      <c r="B12" s="7" t="s">
        <v>108</v>
      </c>
      <c r="C12" s="7" t="s">
        <v>109</v>
      </c>
      <c r="D12" s="8"/>
      <c r="E12" s="19"/>
      <c r="F12" s="19"/>
      <c r="G12" s="19"/>
      <c r="H12" s="19"/>
      <c r="I12" s="19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5.75">
      <c r="A13" s="7" t="s">
        <v>110</v>
      </c>
      <c r="B13" s="7" t="s">
        <v>111</v>
      </c>
      <c r="C13" s="7" t="s">
        <v>112</v>
      </c>
      <c r="D13" s="8"/>
      <c r="E13" s="8" t="s">
        <v>167</v>
      </c>
      <c r="F13" s="8"/>
      <c r="G13" s="8"/>
      <c r="H13" s="8"/>
      <c r="I13" s="8"/>
    </row>
    <row r="14" spans="1:19" ht="15.75">
      <c r="A14" s="7" t="s">
        <v>113</v>
      </c>
      <c r="B14" s="9" t="s">
        <v>31</v>
      </c>
      <c r="C14" s="7" t="s">
        <v>114</v>
      </c>
      <c r="D14" s="8"/>
      <c r="E14" s="8"/>
      <c r="F14" s="8"/>
      <c r="G14" s="8"/>
      <c r="H14" s="8"/>
      <c r="I14" s="8"/>
    </row>
    <row r="15" spans="1:19" ht="15.75">
      <c r="A15" s="7" t="s">
        <v>115</v>
      </c>
      <c r="B15" s="9" t="s">
        <v>31</v>
      </c>
      <c r="C15" s="7" t="s">
        <v>116</v>
      </c>
      <c r="D15" s="8"/>
      <c r="E15" s="8"/>
      <c r="F15" s="8"/>
      <c r="G15" s="8"/>
      <c r="H15" s="8"/>
      <c r="I15" s="8"/>
    </row>
    <row r="16" spans="1:19" ht="15.75">
      <c r="A16" s="7" t="s">
        <v>117</v>
      </c>
      <c r="B16" s="9" t="s">
        <v>31</v>
      </c>
      <c r="C16" s="7" t="s">
        <v>118</v>
      </c>
      <c r="D16" s="8"/>
      <c r="E16" s="8"/>
      <c r="F16" s="8"/>
      <c r="G16" s="8"/>
      <c r="H16" s="8"/>
      <c r="I16" s="8"/>
    </row>
    <row r="17" spans="1:9" ht="15.75">
      <c r="A17" s="7" t="s">
        <v>119</v>
      </c>
      <c r="B17" s="9" t="s">
        <v>31</v>
      </c>
      <c r="C17" s="7" t="s">
        <v>120</v>
      </c>
      <c r="D17" s="8"/>
      <c r="E17" s="8"/>
      <c r="F17" s="8"/>
      <c r="G17" s="8"/>
      <c r="H17" s="8"/>
      <c r="I17" s="8"/>
    </row>
    <row r="18" spans="1:9" ht="15.75">
      <c r="A18" s="7" t="s">
        <v>121</v>
      </c>
      <c r="B18" s="9" t="s">
        <v>31</v>
      </c>
      <c r="C18" s="7" t="s">
        <v>122</v>
      </c>
      <c r="D18" s="8"/>
      <c r="E18" s="8"/>
      <c r="F18" s="8"/>
      <c r="G18" s="8"/>
      <c r="H18" s="8"/>
      <c r="I18" s="8"/>
    </row>
    <row r="19" spans="1:9" ht="15.75">
      <c r="A19" s="7" t="s">
        <v>123</v>
      </c>
      <c r="B19" s="9" t="s">
        <v>31</v>
      </c>
      <c r="C19" s="7" t="s">
        <v>124</v>
      </c>
      <c r="D19" s="8"/>
      <c r="E19" s="8"/>
      <c r="F19" s="8"/>
      <c r="G19" s="8"/>
      <c r="H19" s="8"/>
      <c r="I19" s="8"/>
    </row>
    <row r="20" spans="1:9" ht="15.75">
      <c r="A20" s="7" t="s">
        <v>125</v>
      </c>
      <c r="B20" s="9" t="s">
        <v>31</v>
      </c>
      <c r="C20" s="9" t="s">
        <v>31</v>
      </c>
      <c r="D20" s="8"/>
      <c r="E20" s="8"/>
      <c r="F20" s="8"/>
      <c r="G20" s="8"/>
      <c r="H20" s="8"/>
      <c r="I20" s="8"/>
    </row>
    <row r="21" spans="1:9" ht="15.75">
      <c r="A21" s="7" t="s">
        <v>126</v>
      </c>
      <c r="B21" s="9" t="s">
        <v>31</v>
      </c>
      <c r="C21" s="9" t="s">
        <v>31</v>
      </c>
      <c r="D21" s="8"/>
      <c r="E21" s="8"/>
      <c r="F21" s="8"/>
      <c r="G21" s="8"/>
      <c r="H21" s="8"/>
      <c r="I21" s="8"/>
    </row>
    <row r="22" spans="1:9" ht="15.75">
      <c r="A22" s="12" t="s">
        <v>132</v>
      </c>
      <c r="B22" s="13"/>
      <c r="C22" s="13"/>
      <c r="D22" s="14"/>
      <c r="E22" s="14"/>
      <c r="F22" s="14"/>
    </row>
    <row r="23" spans="1:9" ht="15.75">
      <c r="A23" s="14"/>
      <c r="B23" s="14"/>
      <c r="C23" s="14"/>
      <c r="D23" s="14"/>
      <c r="E23" s="14"/>
      <c r="F23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F13" sqref="F13"/>
    </sheetView>
  </sheetViews>
  <sheetFormatPr defaultRowHeight="15"/>
  <cols>
    <col min="2" max="2" width="23" customWidth="1"/>
    <col min="3" max="3" width="17.7109375" customWidth="1"/>
  </cols>
  <sheetData>
    <row r="1" spans="1:6">
      <c r="A1" s="15" t="s">
        <v>135</v>
      </c>
      <c r="B1" s="15"/>
      <c r="C1" s="15"/>
      <c r="D1" s="15"/>
      <c r="E1" s="15"/>
      <c r="F1" s="15"/>
    </row>
    <row r="2" spans="1:6" ht="15.75">
      <c r="A2" s="7" t="s">
        <v>136</v>
      </c>
      <c r="B2" s="7" t="s">
        <v>137</v>
      </c>
      <c r="C2" s="7" t="s">
        <v>138</v>
      </c>
    </row>
    <row r="3" spans="1:6" ht="15.75">
      <c r="A3" s="7" t="s">
        <v>122</v>
      </c>
      <c r="B3" s="7" t="s">
        <v>139</v>
      </c>
      <c r="C3" s="7" t="s">
        <v>124</v>
      </c>
    </row>
    <row r="4" spans="1:6" ht="15.75">
      <c r="A4" s="18" t="s">
        <v>102</v>
      </c>
      <c r="B4" s="7" t="s">
        <v>121</v>
      </c>
      <c r="C4" s="7" t="s">
        <v>112</v>
      </c>
    </row>
    <row r="5" spans="1:6" ht="15.75">
      <c r="A5" s="7" t="s">
        <v>113</v>
      </c>
      <c r="B5" s="7" t="s">
        <v>93</v>
      </c>
      <c r="C5" s="7" t="s">
        <v>119</v>
      </c>
    </row>
    <row r="6" spans="1:6" ht="15.75">
      <c r="A6" s="7" t="s">
        <v>91</v>
      </c>
      <c r="B6" s="7" t="s">
        <v>95</v>
      </c>
      <c r="C6" s="7" t="s">
        <v>92</v>
      </c>
    </row>
    <row r="7" spans="1:6" ht="15.75">
      <c r="A7" s="8"/>
      <c r="B7" s="7" t="s">
        <v>117</v>
      </c>
      <c r="C7" s="7" t="s">
        <v>115</v>
      </c>
    </row>
    <row r="8" spans="1:6" ht="15.75">
      <c r="A8" s="8"/>
      <c r="B8" s="7" t="s">
        <v>103</v>
      </c>
      <c r="C8" s="7" t="s">
        <v>140</v>
      </c>
    </row>
    <row r="9" spans="1:6" ht="15.75">
      <c r="A9" s="8"/>
      <c r="B9" s="7" t="s">
        <v>111</v>
      </c>
      <c r="C9" s="7" t="s">
        <v>141</v>
      </c>
    </row>
    <row r="10" spans="1:6" ht="15.75">
      <c r="A10" s="8"/>
      <c r="B10" s="7" t="s">
        <v>120</v>
      </c>
      <c r="C10" s="7" t="s">
        <v>99</v>
      </c>
    </row>
    <row r="11" spans="1:6" ht="15.75">
      <c r="A11" s="8"/>
      <c r="B11" s="7" t="s">
        <v>107</v>
      </c>
      <c r="C11" s="7" t="s">
        <v>106</v>
      </c>
    </row>
    <row r="12" spans="1:6" ht="15.75">
      <c r="A12" s="8"/>
      <c r="B12" s="7" t="s">
        <v>105</v>
      </c>
      <c r="C12" s="7" t="s">
        <v>96</v>
      </c>
    </row>
    <row r="13" spans="1:6" ht="15.75">
      <c r="A13" s="8"/>
      <c r="B13" s="7" t="s">
        <v>104</v>
      </c>
      <c r="C13" s="7" t="s">
        <v>90</v>
      </c>
    </row>
    <row r="14" spans="1:6" ht="15.75">
      <c r="A14" s="8"/>
      <c r="B14" s="7" t="s">
        <v>142</v>
      </c>
      <c r="C14" s="7" t="s">
        <v>97</v>
      </c>
    </row>
    <row r="15" spans="1:6" ht="15.75">
      <c r="A15" s="8"/>
      <c r="B15" s="7" t="s">
        <v>89</v>
      </c>
      <c r="C15" s="7" t="s">
        <v>143</v>
      </c>
    </row>
    <row r="16" spans="1:6" ht="15.75">
      <c r="A16" s="8"/>
      <c r="B16" s="7" t="s">
        <v>114</v>
      </c>
      <c r="C16" s="8"/>
    </row>
    <row r="17" spans="1:10" ht="15.75">
      <c r="A17" s="8"/>
      <c r="B17" s="7" t="s">
        <v>101</v>
      </c>
      <c r="C17" s="8"/>
    </row>
    <row r="18" spans="1:10" ht="15.75">
      <c r="A18" s="8"/>
      <c r="B18" s="7" t="s">
        <v>123</v>
      </c>
      <c r="C18" s="8"/>
    </row>
    <row r="19" spans="1:10" ht="15.75">
      <c r="A19" s="8"/>
      <c r="B19" s="7" t="s">
        <v>110</v>
      </c>
      <c r="C19" s="8"/>
    </row>
    <row r="20" spans="1:10" ht="15.75">
      <c r="A20" s="8"/>
      <c r="B20" s="7" t="s">
        <v>118</v>
      </c>
      <c r="C20" s="8"/>
    </row>
    <row r="21" spans="1:10" ht="15.75">
      <c r="A21" s="8"/>
      <c r="B21" s="7" t="s">
        <v>125</v>
      </c>
      <c r="C21" s="8"/>
    </row>
    <row r="22" spans="1:10" ht="15.75">
      <c r="A22" s="8"/>
      <c r="B22" s="8"/>
      <c r="C22" s="8"/>
    </row>
    <row r="23" spans="1:10">
      <c r="A23" s="6" t="s">
        <v>133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 t="s">
        <v>134</v>
      </c>
      <c r="B24" s="6"/>
      <c r="C24" s="6"/>
      <c r="D24" s="6"/>
      <c r="E24" s="6"/>
      <c r="F24" s="6"/>
      <c r="G24" s="6"/>
      <c r="H24" s="6"/>
      <c r="I24" s="6"/>
      <c r="J24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&gt;50% HIV Decline</vt:lpstr>
      <vt:lpstr>VMMC priority countries</vt:lpstr>
      <vt:lpstr>Priority Couties for eliminatio</vt:lpstr>
      <vt:lpstr>ARV Coverage in pregnant women</vt:lpstr>
      <vt:lpstr>90% unmet ART</vt:lpstr>
      <vt:lpstr>Tubercolusis related deaths</vt:lpstr>
      <vt:lpstr>ARVS&amp;HIV&amp;Tuberclousis</vt:lpstr>
      <vt:lpstr>Sheet1</vt:lpstr>
      <vt:lpstr>'&gt;50% HIV Decline'!UNAIDs_1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Tmbaluku</dc:creator>
  <cp:lastModifiedBy>dotieno</cp:lastModifiedBy>
  <dcterms:created xsi:type="dcterms:W3CDTF">2013-10-29T07:27:16Z</dcterms:created>
  <dcterms:modified xsi:type="dcterms:W3CDTF">2014-07-11T09:03:25Z</dcterms:modified>
</cp:coreProperties>
</file>