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8195" windowHeight="11055"/>
  </bookViews>
  <sheets>
    <sheet name="Individual Income Tax" sheetId="1" r:id="rId1"/>
    <sheet name="NHIF, NSSF deductions" sheetId="2" r:id="rId2"/>
  </sheets>
  <calcPr calcId="0"/>
</workbook>
</file>

<file path=xl/calcChain.xml><?xml version="1.0" encoding="utf-8"?>
<calcChain xmlns="http://schemas.openxmlformats.org/spreadsheetml/2006/main">
  <c r="D32" i="1" l="1"/>
  <c r="H32" i="1"/>
  <c r="G32" i="1"/>
  <c r="F32" i="1"/>
  <c r="E32" i="1"/>
</calcChain>
</file>

<file path=xl/sharedStrings.xml><?xml version="1.0" encoding="utf-8"?>
<sst xmlns="http://schemas.openxmlformats.org/spreadsheetml/2006/main" count="75" uniqueCount="59">
  <si>
    <t xml:space="preserve">Cumulative tax </t>
  </si>
  <si>
    <t xml:space="preserve"> </t>
  </si>
  <si>
    <t xml:space="preserve">First </t>
  </si>
  <si>
    <t xml:space="preserve">Next </t>
  </si>
  <si>
    <t xml:space="preserve">Over </t>
  </si>
  <si>
    <t>Income bands</t>
  </si>
  <si>
    <t>Individual Income Tax: Kenya  (KShs)</t>
  </si>
  <si>
    <t>Taxable income</t>
  </si>
  <si>
    <t>Tax %</t>
  </si>
  <si>
    <t>Tax on bands</t>
  </si>
  <si>
    <t>NSSF Tier One</t>
  </si>
  <si>
    <t>NSSF Tier Two</t>
  </si>
  <si>
    <t>38,893 and above</t>
  </si>
  <si>
    <t>0 – 10,164</t>
  </si>
  <si>
    <t>10,165 – 19,740</t>
  </si>
  <si>
    <t>19,741 – 29,316</t>
  </si>
  <si>
    <t>29,317 – 38,892</t>
  </si>
  <si>
    <t>Personal relief</t>
  </si>
  <si>
    <t>FUTURE DEDUCTIONS</t>
  </si>
  <si>
    <t>Employment income is taxed on a withholding tax basis known as Pay As You Earn (PAYE) at a graduating scale of 10%-30%.</t>
  </si>
  <si>
    <t xml:space="preserve">Tax free threshold of 11,135 per month. </t>
  </si>
  <si>
    <t>Gross Income (Ksh)</t>
  </si>
  <si>
    <t>1,000 - 1,499</t>
  </si>
  <si>
    <t>1,500 - 1,999</t>
  </si>
  <si>
    <t>2,000 - 2,999</t>
  </si>
  <si>
    <t>3,000 - 3,999</t>
  </si>
  <si>
    <t>4,000 - 4,999</t>
  </si>
  <si>
    <t>5,000 - 5,999</t>
  </si>
  <si>
    <t>6,000 - 6,999</t>
  </si>
  <si>
    <t>7,000 - 7,999</t>
  </si>
  <si>
    <t>8,000 - 8,999</t>
  </si>
  <si>
    <t>9,000 - 9,999</t>
  </si>
  <si>
    <t>10,000 - 10,999</t>
  </si>
  <si>
    <t>11,000 - 11,999</t>
  </si>
  <si>
    <t>12,000 - 12,999</t>
  </si>
  <si>
    <t>13,000 - 13,999</t>
  </si>
  <si>
    <t>14,000 - 14,999</t>
  </si>
  <si>
    <t>15,000 and above</t>
  </si>
  <si>
    <t>Monthly Rate Ksh</t>
  </si>
  <si>
    <t>Self Employed</t>
  </si>
  <si>
    <t>Source: NHIF April 2014</t>
  </si>
  <si>
    <t>NHIF (Sh30-320, see next worksheet)</t>
  </si>
  <si>
    <t>Source: NSSF January 2014</t>
  </si>
  <si>
    <t>(5%, max 400)</t>
  </si>
  <si>
    <t>Monthly Rate %</t>
  </si>
  <si>
    <t>Max Sh1,080</t>
  </si>
  <si>
    <t>18,001 and above</t>
  </si>
  <si>
    <t>0-999</t>
  </si>
  <si>
    <t>CURRENT DEDUCTIONS monthly</t>
  </si>
  <si>
    <t>Source: Kenya Revenue Authority</t>
  </si>
  <si>
    <t>360 to 1,080</t>
  </si>
  <si>
    <t>30 to 320</t>
  </si>
  <si>
    <t>0-18,000</t>
  </si>
  <si>
    <t>NSSF deductions*</t>
  </si>
  <si>
    <t>NHIF premiums*</t>
  </si>
  <si>
    <t>*Employer required to match deductions.</t>
  </si>
  <si>
    <t>same</t>
  </si>
  <si>
    <t>NSSF (6% of income, max Sh1,080**)</t>
  </si>
  <si>
    <t>**New Maximums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</si>
</sst>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NumberFormat="1"/>
    <xf numFmtId="17" fontId="16" fillId="0" borderId="0" xfId="0" applyNumberFormat="1" applyFont="1"/>
    <xf numFmtId="0" fontId="0" fillId="0" borderId="0" xfId="0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3" fontId="16" fillId="0" borderId="0" xfId="0" applyNumberFormat="1" applyFont="1"/>
    <xf numFmtId="3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9" workbookViewId="0">
      <selection activeCell="A36" sqref="A36"/>
    </sheetView>
  </sheetViews>
  <sheetFormatPr defaultRowHeight="15" x14ac:dyDescent="0.25"/>
  <cols>
    <col min="1" max="1" width="36.85546875" customWidth="1"/>
    <col min="2" max="3" width="18.28515625" customWidth="1"/>
    <col min="4" max="4" width="18.140625" customWidth="1"/>
    <col min="5" max="7" width="18.28515625" customWidth="1"/>
    <col min="8" max="9" width="18.42578125" customWidth="1"/>
  </cols>
  <sheetData>
    <row r="1" spans="1:9" ht="29.25" customHeight="1" x14ac:dyDescent="0.25">
      <c r="A1" s="2" t="s">
        <v>6</v>
      </c>
    </row>
    <row r="2" spans="1:9" ht="16.5" customHeight="1" x14ac:dyDescent="0.25">
      <c r="A2" t="s">
        <v>49</v>
      </c>
      <c r="B2" s="14" t="s">
        <v>19</v>
      </c>
      <c r="C2" s="14"/>
      <c r="D2" s="14"/>
      <c r="E2" s="14"/>
      <c r="F2" s="14"/>
      <c r="G2" s="14"/>
      <c r="H2" s="14"/>
    </row>
    <row r="3" spans="1:9" ht="16.5" customHeight="1" x14ac:dyDescent="0.25">
      <c r="B3" s="13"/>
      <c r="C3" s="13"/>
      <c r="D3" s="13"/>
      <c r="E3" s="13"/>
      <c r="F3" s="13"/>
      <c r="G3" s="13"/>
      <c r="H3" s="13"/>
    </row>
    <row r="4" spans="1:9" s="2" customFormat="1" x14ac:dyDescent="0.25">
      <c r="B4" s="2" t="s">
        <v>5</v>
      </c>
      <c r="C4" s="2" t="s">
        <v>5</v>
      </c>
      <c r="D4" s="2" t="s">
        <v>7</v>
      </c>
      <c r="E4" s="2" t="s">
        <v>8</v>
      </c>
      <c r="F4" s="2" t="s">
        <v>9</v>
      </c>
      <c r="G4" s="2" t="s">
        <v>0</v>
      </c>
      <c r="H4" s="2" t="s">
        <v>1</v>
      </c>
    </row>
    <row r="5" spans="1:9" x14ac:dyDescent="0.25">
      <c r="H5" t="s">
        <v>1</v>
      </c>
    </row>
    <row r="6" spans="1:9" x14ac:dyDescent="0.25">
      <c r="A6" s="3" t="s">
        <v>2</v>
      </c>
      <c r="B6" s="1">
        <v>10164</v>
      </c>
      <c r="C6" s="8" t="s">
        <v>13</v>
      </c>
      <c r="D6" s="1">
        <v>10164</v>
      </c>
      <c r="E6">
        <v>10</v>
      </c>
      <c r="F6" s="1">
        <v>1016</v>
      </c>
      <c r="G6" s="1">
        <v>1016</v>
      </c>
      <c r="H6" t="s">
        <v>1</v>
      </c>
      <c r="I6" s="7"/>
    </row>
    <row r="7" spans="1:9" x14ac:dyDescent="0.25">
      <c r="A7" s="3" t="s">
        <v>3</v>
      </c>
      <c r="B7" s="1">
        <v>9576</v>
      </c>
      <c r="C7" s="8" t="s">
        <v>14</v>
      </c>
      <c r="D7" s="1">
        <v>19740</v>
      </c>
      <c r="E7">
        <v>15</v>
      </c>
      <c r="F7" s="1">
        <v>1436</v>
      </c>
      <c r="G7" s="1">
        <v>2452</v>
      </c>
      <c r="H7" t="s">
        <v>1</v>
      </c>
      <c r="I7" s="7"/>
    </row>
    <row r="8" spans="1:9" x14ac:dyDescent="0.25">
      <c r="A8" s="3" t="s">
        <v>3</v>
      </c>
      <c r="B8" s="1">
        <v>9576</v>
      </c>
      <c r="C8" s="8" t="s">
        <v>15</v>
      </c>
      <c r="D8" s="1">
        <v>29316</v>
      </c>
      <c r="E8">
        <v>20</v>
      </c>
      <c r="F8" s="1">
        <v>1915</v>
      </c>
      <c r="G8" s="1">
        <v>4368</v>
      </c>
      <c r="H8" t="s">
        <v>1</v>
      </c>
      <c r="I8" s="7"/>
    </row>
    <row r="9" spans="1:9" x14ac:dyDescent="0.25">
      <c r="A9" s="3" t="s">
        <v>3</v>
      </c>
      <c r="B9" s="1">
        <v>9576</v>
      </c>
      <c r="C9" s="8" t="s">
        <v>16</v>
      </c>
      <c r="D9" s="1">
        <v>38892</v>
      </c>
      <c r="E9">
        <v>25</v>
      </c>
      <c r="F9" s="1">
        <v>2394</v>
      </c>
      <c r="G9" s="1">
        <v>6762</v>
      </c>
      <c r="H9" t="s">
        <v>1</v>
      </c>
      <c r="I9" s="7"/>
    </row>
    <row r="10" spans="1:9" x14ac:dyDescent="0.25">
      <c r="A10" s="3" t="s">
        <v>4</v>
      </c>
      <c r="B10" s="1">
        <v>38892</v>
      </c>
      <c r="C10" s="8" t="s">
        <v>12</v>
      </c>
      <c r="E10">
        <v>30</v>
      </c>
      <c r="H10" t="s">
        <v>1</v>
      </c>
      <c r="I10" s="7"/>
    </row>
    <row r="11" spans="1:9" x14ac:dyDescent="0.25">
      <c r="B11" t="s">
        <v>1</v>
      </c>
    </row>
    <row r="12" spans="1:9" x14ac:dyDescent="0.25">
      <c r="A12" t="s">
        <v>20</v>
      </c>
      <c r="B12" t="s">
        <v>1</v>
      </c>
    </row>
    <row r="14" spans="1:9" x14ac:dyDescent="0.25">
      <c r="A14" t="s">
        <v>1</v>
      </c>
    </row>
    <row r="18" spans="1:8" x14ac:dyDescent="0.25">
      <c r="A18" s="2" t="s">
        <v>48</v>
      </c>
      <c r="D18" s="2">
        <v>2013</v>
      </c>
    </row>
    <row r="19" spans="1:8" x14ac:dyDescent="0.25">
      <c r="A19" s="9" t="s">
        <v>17</v>
      </c>
      <c r="B19" s="11">
        <v>1162</v>
      </c>
      <c r="C19" s="12"/>
      <c r="D19" s="17" t="s">
        <v>56</v>
      </c>
    </row>
    <row r="20" spans="1:8" x14ac:dyDescent="0.25">
      <c r="A20" t="s">
        <v>57</v>
      </c>
      <c r="B20" s="16" t="s">
        <v>50</v>
      </c>
      <c r="D20" s="15" t="s">
        <v>43</v>
      </c>
      <c r="F20" s="4"/>
      <c r="G20" s="4"/>
      <c r="H20" s="4"/>
    </row>
    <row r="21" spans="1:8" x14ac:dyDescent="0.25">
      <c r="A21" t="s">
        <v>41</v>
      </c>
      <c r="B21" s="16" t="s">
        <v>51</v>
      </c>
      <c r="D21" s="15" t="s">
        <v>56</v>
      </c>
      <c r="F21" s="4"/>
      <c r="G21" s="4"/>
      <c r="H21" s="4"/>
    </row>
    <row r="22" spans="1:8" x14ac:dyDescent="0.25">
      <c r="E22" s="4"/>
      <c r="F22" s="4"/>
      <c r="G22" s="4"/>
      <c r="H22" s="4"/>
    </row>
    <row r="23" spans="1:8" x14ac:dyDescent="0.25">
      <c r="D23" s="4"/>
      <c r="E23" s="4"/>
      <c r="F23" s="4"/>
      <c r="G23" s="4"/>
      <c r="H23" s="4"/>
    </row>
    <row r="24" spans="1:8" x14ac:dyDescent="0.25">
      <c r="D24" s="4"/>
      <c r="E24" s="4"/>
      <c r="F24" s="4"/>
      <c r="G24" s="4"/>
      <c r="H24" s="4"/>
    </row>
    <row r="25" spans="1:8" x14ac:dyDescent="0.25">
      <c r="D25" s="4"/>
      <c r="E25" s="4"/>
      <c r="F25" s="4"/>
      <c r="G25" s="4"/>
      <c r="H25" s="4"/>
    </row>
    <row r="26" spans="1:8" x14ac:dyDescent="0.25">
      <c r="D26" s="4"/>
      <c r="E26" s="4"/>
      <c r="F26" s="4"/>
      <c r="G26" s="4"/>
      <c r="H26" s="4"/>
    </row>
    <row r="27" spans="1:8" x14ac:dyDescent="0.25">
      <c r="A27" s="2" t="s">
        <v>18</v>
      </c>
      <c r="D27" s="4"/>
      <c r="E27" s="4"/>
      <c r="F27" s="4"/>
      <c r="G27" s="4"/>
      <c r="H27" s="4"/>
    </row>
    <row r="29" spans="1:8" x14ac:dyDescent="0.25">
      <c r="A29" s="2"/>
      <c r="B29" s="2"/>
      <c r="C29" s="2"/>
      <c r="D29" s="5">
        <v>41791</v>
      </c>
      <c r="E29" s="5">
        <v>42156</v>
      </c>
      <c r="F29" s="5">
        <v>42522</v>
      </c>
      <c r="G29" s="5">
        <v>42887</v>
      </c>
      <c r="H29" s="5">
        <v>43252</v>
      </c>
    </row>
    <row r="30" spans="1:8" x14ac:dyDescent="0.25">
      <c r="A30" t="s">
        <v>10</v>
      </c>
      <c r="B30" s="1"/>
      <c r="D30" s="4">
        <v>360</v>
      </c>
      <c r="E30" s="4">
        <v>420</v>
      </c>
      <c r="F30" s="4">
        <v>480</v>
      </c>
      <c r="G30" s="4">
        <v>540</v>
      </c>
      <c r="H30" s="4">
        <v>600</v>
      </c>
    </row>
    <row r="31" spans="1:8" x14ac:dyDescent="0.25">
      <c r="A31" t="s">
        <v>11</v>
      </c>
      <c r="B31" s="1"/>
      <c r="D31">
        <v>720</v>
      </c>
      <c r="E31" s="1">
        <v>1740</v>
      </c>
      <c r="F31" s="1">
        <v>3840</v>
      </c>
      <c r="G31" s="1">
        <v>5940</v>
      </c>
      <c r="H31" s="1">
        <v>8040</v>
      </c>
    </row>
    <row r="32" spans="1:8" x14ac:dyDescent="0.25">
      <c r="A32" s="6" t="s">
        <v>58</v>
      </c>
      <c r="D32" s="10">
        <f>SUM(D30:D31)</f>
        <v>1080</v>
      </c>
      <c r="E32" s="10">
        <f>SUM(E30:E31)</f>
        <v>2160</v>
      </c>
      <c r="F32" s="10">
        <f>SUM(F30:F31)</f>
        <v>4320</v>
      </c>
      <c r="G32" s="10">
        <f>SUM(G30:G31)</f>
        <v>6480</v>
      </c>
      <c r="H32" s="10">
        <f>SUM(H30:H31)</f>
        <v>8640</v>
      </c>
    </row>
    <row r="33" spans="1:1" x14ac:dyDescent="0.25">
      <c r="A33" s="6"/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workbookViewId="0">
      <selection activeCell="F14" sqref="F14"/>
    </sheetView>
  </sheetViews>
  <sheetFormatPr defaultRowHeight="15" x14ac:dyDescent="0.25"/>
  <cols>
    <col min="2" max="3" width="18.28515625" customWidth="1"/>
    <col min="4" max="4" width="9.140625" customWidth="1"/>
    <col min="5" max="6" width="18.28515625" customWidth="1"/>
  </cols>
  <sheetData>
    <row r="1" spans="2:6" ht="33.75" customHeight="1" x14ac:dyDescent="0.25">
      <c r="B1" t="s">
        <v>54</v>
      </c>
      <c r="E1" t="s">
        <v>53</v>
      </c>
    </row>
    <row r="2" spans="2:6" ht="15" customHeight="1" x14ac:dyDescent="0.25"/>
    <row r="3" spans="2:6" ht="18" customHeight="1" x14ac:dyDescent="0.25">
      <c r="B3" s="2" t="s">
        <v>21</v>
      </c>
      <c r="C3" s="2" t="s">
        <v>38</v>
      </c>
      <c r="E3" s="2" t="s">
        <v>21</v>
      </c>
      <c r="F3" s="2" t="s">
        <v>44</v>
      </c>
    </row>
    <row r="4" spans="2:6" ht="18" customHeight="1" x14ac:dyDescent="0.25">
      <c r="B4" s="9" t="s">
        <v>47</v>
      </c>
      <c r="C4" s="9">
        <v>0</v>
      </c>
    </row>
    <row r="5" spans="2:6" ht="18" customHeight="1" x14ac:dyDescent="0.25">
      <c r="B5" t="s">
        <v>22</v>
      </c>
      <c r="C5">
        <v>30</v>
      </c>
      <c r="E5" t="s">
        <v>52</v>
      </c>
      <c r="F5">
        <v>6</v>
      </c>
    </row>
    <row r="6" spans="2:6" ht="18" customHeight="1" x14ac:dyDescent="0.25">
      <c r="B6" t="s">
        <v>23</v>
      </c>
      <c r="C6">
        <v>40</v>
      </c>
      <c r="E6" t="s">
        <v>46</v>
      </c>
      <c r="F6">
        <v>0</v>
      </c>
    </row>
    <row r="7" spans="2:6" ht="18" customHeight="1" x14ac:dyDescent="0.25">
      <c r="B7" t="s">
        <v>24</v>
      </c>
      <c r="C7">
        <v>60</v>
      </c>
    </row>
    <row r="8" spans="2:6" ht="15" customHeight="1" x14ac:dyDescent="0.25">
      <c r="B8" t="s">
        <v>25</v>
      </c>
      <c r="C8">
        <v>80</v>
      </c>
      <c r="F8" s="3" t="s">
        <v>45</v>
      </c>
    </row>
    <row r="9" spans="2:6" ht="15" customHeight="1" x14ac:dyDescent="0.25">
      <c r="B9" t="s">
        <v>26</v>
      </c>
      <c r="C9">
        <v>100</v>
      </c>
    </row>
    <row r="10" spans="2:6" ht="17.25" customHeight="1" x14ac:dyDescent="0.25">
      <c r="B10" t="s">
        <v>27</v>
      </c>
      <c r="C10">
        <v>120</v>
      </c>
    </row>
    <row r="11" spans="2:6" x14ac:dyDescent="0.25">
      <c r="B11" t="s">
        <v>28</v>
      </c>
      <c r="C11">
        <v>140</v>
      </c>
      <c r="E11" s="2" t="s">
        <v>42</v>
      </c>
      <c r="F11" s="2"/>
    </row>
    <row r="12" spans="2:6" x14ac:dyDescent="0.25">
      <c r="B12" t="s">
        <v>29</v>
      </c>
      <c r="C12">
        <v>160</v>
      </c>
      <c r="E12" t="s">
        <v>55</v>
      </c>
    </row>
    <row r="13" spans="2:6" x14ac:dyDescent="0.25">
      <c r="B13" t="s">
        <v>28</v>
      </c>
      <c r="C13">
        <v>140</v>
      </c>
    </row>
    <row r="14" spans="2:6" x14ac:dyDescent="0.25">
      <c r="B14" t="s">
        <v>29</v>
      </c>
      <c r="C14">
        <v>160</v>
      </c>
    </row>
    <row r="15" spans="2:6" x14ac:dyDescent="0.25">
      <c r="B15" t="s">
        <v>30</v>
      </c>
      <c r="C15">
        <v>180</v>
      </c>
    </row>
    <row r="16" spans="2:6" x14ac:dyDescent="0.25">
      <c r="B16" t="s">
        <v>31</v>
      </c>
      <c r="C16">
        <v>200</v>
      </c>
    </row>
    <row r="17" spans="2:4" x14ac:dyDescent="0.25">
      <c r="B17" t="s">
        <v>32</v>
      </c>
      <c r="C17">
        <v>220</v>
      </c>
    </row>
    <row r="18" spans="2:4" x14ac:dyDescent="0.25">
      <c r="B18" t="s">
        <v>33</v>
      </c>
      <c r="C18">
        <v>240</v>
      </c>
    </row>
    <row r="19" spans="2:4" x14ac:dyDescent="0.25">
      <c r="B19" t="s">
        <v>34</v>
      </c>
      <c r="C19">
        <v>260</v>
      </c>
    </row>
    <row r="20" spans="2:4" x14ac:dyDescent="0.25">
      <c r="B20" t="s">
        <v>35</v>
      </c>
      <c r="C20">
        <v>280</v>
      </c>
    </row>
    <row r="21" spans="2:4" x14ac:dyDescent="0.25">
      <c r="B21" t="s">
        <v>36</v>
      </c>
      <c r="C21">
        <v>300</v>
      </c>
    </row>
    <row r="22" spans="2:4" x14ac:dyDescent="0.25">
      <c r="B22" t="s">
        <v>37</v>
      </c>
      <c r="C22">
        <v>320</v>
      </c>
    </row>
    <row r="24" spans="2:4" x14ac:dyDescent="0.25">
      <c r="B24" t="s">
        <v>39</v>
      </c>
      <c r="C24">
        <v>160</v>
      </c>
    </row>
    <row r="26" spans="2:4" x14ac:dyDescent="0.25">
      <c r="D26" s="2"/>
    </row>
    <row r="27" spans="2:4" x14ac:dyDescent="0.25">
      <c r="B27" s="2" t="s">
        <v>40</v>
      </c>
      <c r="C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DC9950E5AC0438A6B5E1964044490" ma:contentTypeVersion="0" ma:contentTypeDescription="Create a new document." ma:contentTypeScope="" ma:versionID="0acf5374e074b503c8e8fa41a0808b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57DFAC-B4A4-49D4-B24D-4EE7C8530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1F1A39-C27E-47C1-8E9E-BF120F7005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E94E9-CB0B-4FA6-8FB3-8723556FEDA6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Income Tax</vt:lpstr>
      <vt:lpstr>NHIF, NSSF deductions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Mbugua</dc:creator>
  <cp:lastModifiedBy>fred mbugua</cp:lastModifiedBy>
  <dcterms:created xsi:type="dcterms:W3CDTF">2014-04-15T07:22:40Z</dcterms:created>
  <dcterms:modified xsi:type="dcterms:W3CDTF">2014-04-15T09:12:28Z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0x010100890DC9950E5AC0438A6B5E1964044490</vt:lpwstr>
  </property>
</Properties>
</file>